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Grants Office\Grant Committees\CRCA\"/>
    </mc:Choice>
  </mc:AlternateContent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Sheet1!$A$1:$N$51</definedName>
  </definedNames>
  <calcPr calcId="152511"/>
</workbook>
</file>

<file path=xl/calcChain.xml><?xml version="1.0" encoding="utf-8"?>
<calcChain xmlns="http://schemas.openxmlformats.org/spreadsheetml/2006/main">
  <c r="M14" i="1" l="1"/>
  <c r="M15" i="1" l="1"/>
  <c r="M28" i="1" l="1"/>
  <c r="M20" i="1" l="1"/>
  <c r="M13" i="1" l="1"/>
  <c r="M30" i="1" l="1"/>
  <c r="M8" i="1"/>
  <c r="M22" i="1" l="1"/>
  <c r="M32" i="1" s="1"/>
  <c r="M31" i="1" l="1"/>
</calcChain>
</file>

<file path=xl/sharedStrings.xml><?xml version="1.0" encoding="utf-8"?>
<sst xmlns="http://schemas.openxmlformats.org/spreadsheetml/2006/main" count="50" uniqueCount="48">
  <si>
    <t>NAME:</t>
  </si>
  <si>
    <t>DEPARTMENT:</t>
  </si>
  <si>
    <t>BUDGET ITEMS AND COST CALCULATIONS</t>
  </si>
  <si>
    <t>TOTAL</t>
  </si>
  <si>
    <t>Airfare (including tax, fees and baggage cost)</t>
  </si>
  <si>
    <t>Hotel @</t>
  </si>
  <si>
    <t>per night x</t>
  </si>
  <si>
    <t xml:space="preserve">        conference hotel:     </t>
  </si>
  <si>
    <t>days</t>
  </si>
  <si>
    <t>Include Backup Paperwork</t>
  </si>
  <si>
    <t>Conference/ event registration (membership dues are NOT allowed)</t>
  </si>
  <si>
    <t>Additional conference/ event-related workshops or sessions</t>
  </si>
  <si>
    <t>Conference/event abstracts or proceedings</t>
  </si>
  <si>
    <t>Rental car@</t>
  </si>
  <si>
    <t>per day  x</t>
  </si>
  <si>
    <t>Travel to/from the airport (including parking)</t>
  </si>
  <si>
    <t>Travel while at conference/event (including parking)</t>
  </si>
  <si>
    <t>Tuition (tuition for college and university classes is NOT allowed)</t>
  </si>
  <si>
    <t>Other expenses not listed (please describe in the notes section)</t>
  </si>
  <si>
    <t>TOTAL ESTIMATED EXPENSES</t>
  </si>
  <si>
    <t>COST-SHARING FROM OTHER SOURCES</t>
  </si>
  <si>
    <t>Department</t>
  </si>
  <si>
    <t>Other (please list in the notes section)</t>
  </si>
  <si>
    <t>Personal (out-of-pocket)</t>
  </si>
  <si>
    <t>TOTAL COST SHARING</t>
  </si>
  <si>
    <t>Other professional development committee (amount requested)</t>
  </si>
  <si>
    <t>NOTES:</t>
  </si>
  <si>
    <t xml:space="preserve">      estimated cost             actual cost</t>
  </si>
  <si>
    <t>night(s)</t>
  </si>
  <si>
    <t xml:space="preserve">MAXIMUM AWARD IS $1000.00                                                                                       TOTAL REQUEST </t>
  </si>
  <si>
    <t xml:space="preserve">Total Meals &amp; Incidental Allowance per calculator located at </t>
  </si>
  <si>
    <t>https://uw.foxworldtravel.com/rate-calculator/</t>
  </si>
  <si>
    <t>CRCA BUDGET FORM</t>
  </si>
  <si>
    <t>Research supplies and materials (please provide a  description list in the comments)</t>
  </si>
  <si>
    <t xml:space="preserve">Undergraduate Research Assistant @ </t>
  </si>
  <si>
    <t>per hour x</t>
  </si>
  <si>
    <t>hours</t>
  </si>
  <si>
    <t>PERCENT COST-SHARING</t>
  </si>
  <si>
    <t>FASPOF</t>
  </si>
  <si>
    <t xml:space="preserve"> </t>
  </si>
  <si>
    <t>Travel by Personal Vehicle</t>
  </si>
  <si>
    <t>*attach printout</t>
  </si>
  <si>
    <t>@ .54/mile</t>
  </si>
  <si>
    <t>Fuel for rental car</t>
  </si>
  <si>
    <t>Miles</t>
  </si>
  <si>
    <t>Fuel Cost</t>
  </si>
  <si>
    <t>assumes 25 MPG</t>
  </si>
  <si>
    <t>Revised 092116 tlr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</si>
</sst>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slantDashDot">
        <color auto="1"/>
      </left>
      <right/>
      <top style="slantDashDot">
        <color auto="1"/>
      </top>
      <bottom style="slantDashDot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slantDashDot">
        <color auto="1"/>
      </top>
      <bottom style="medium">
        <color auto="1"/>
      </bottom>
      <diagonal/>
    </border>
    <border>
      <left/>
      <right style="medium">
        <color auto="1"/>
      </right>
      <top style="slantDashDot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slantDashDot">
        <color auto="1"/>
      </top>
      <bottom style="slantDashDot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16">
    <xf numFmtId="0" fontId="0" fillId="0" borderId="0" xfId="0"/>
    <xf numFmtId="0" fontId="0" fillId="0" borderId="0" xfId="0" applyBorder="1"/>
    <xf numFmtId="0" fontId="4" fillId="0" borderId="0" xfId="0" applyFont="1" applyFill="1" applyBorder="1" applyAlignment="1"/>
    <xf numFmtId="0" fontId="4" fillId="0" borderId="20" xfId="0" applyFont="1" applyFill="1" applyBorder="1" applyAlignment="1"/>
    <xf numFmtId="164" fontId="3" fillId="0" borderId="0" xfId="0" applyNumberFormat="1" applyFont="1" applyFill="1" applyBorder="1" applyAlignment="1"/>
    <xf numFmtId="0" fontId="3" fillId="2" borderId="10" xfId="0" applyFont="1" applyFill="1" applyBorder="1" applyProtection="1">
      <protection locked="0"/>
    </xf>
    <xf numFmtId="0" fontId="3" fillId="0" borderId="10" xfId="0" applyFont="1" applyBorder="1"/>
    <xf numFmtId="0" fontId="3" fillId="0" borderId="11" xfId="0" applyFont="1" applyBorder="1"/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/>
    <xf numFmtId="0" fontId="3" fillId="0" borderId="14" xfId="0" applyFont="1" applyBorder="1"/>
    <xf numFmtId="0" fontId="3" fillId="0" borderId="10" xfId="0" applyFont="1" applyBorder="1" applyAlignment="1">
      <alignment horizontal="center"/>
    </xf>
    <xf numFmtId="164" fontId="3" fillId="2" borderId="10" xfId="0" applyNumberFormat="1" applyFont="1" applyFill="1" applyBorder="1" applyAlignment="1" applyProtection="1">
      <protection locked="0"/>
    </xf>
    <xf numFmtId="0" fontId="3" fillId="0" borderId="11" xfId="0" applyFont="1" applyBorder="1" applyAlignment="1"/>
    <xf numFmtId="0" fontId="0" fillId="0" borderId="29" xfId="0" applyBorder="1"/>
    <xf numFmtId="0" fontId="0" fillId="0" borderId="28" xfId="0" applyBorder="1"/>
    <xf numFmtId="0" fontId="8" fillId="0" borderId="28" xfId="0" applyFont="1" applyBorder="1"/>
    <xf numFmtId="0" fontId="3" fillId="0" borderId="33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left"/>
    </xf>
    <xf numFmtId="0" fontId="3" fillId="0" borderId="33" xfId="0" applyFont="1" applyBorder="1"/>
    <xf numFmtId="0" fontId="3" fillId="2" borderId="12" xfId="0" applyFont="1" applyFill="1" applyBorder="1" applyProtection="1">
      <protection locked="0"/>
    </xf>
    <xf numFmtId="0" fontId="2" fillId="0" borderId="12" xfId="0" applyFont="1" applyBorder="1"/>
    <xf numFmtId="0" fontId="3" fillId="0" borderId="13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Fill="1" applyBorder="1" applyAlignment="1"/>
    <xf numFmtId="0" fontId="3" fillId="0" borderId="10" xfId="0" quotePrefix="1" applyFont="1" applyFill="1" applyBorder="1" applyAlignment="1"/>
    <xf numFmtId="0" fontId="3" fillId="0" borderId="10" xfId="0" applyFont="1" applyFill="1" applyBorder="1"/>
    <xf numFmtId="164" fontId="3" fillId="2" borderId="10" xfId="0" applyNumberFormat="1" applyFont="1" applyFill="1" applyBorder="1" applyAlignment="1" applyProtection="1">
      <alignment horizontal="center" wrapText="1"/>
      <protection locked="0"/>
    </xf>
    <xf numFmtId="0" fontId="10" fillId="0" borderId="10" xfId="0" applyFont="1" applyFill="1" applyBorder="1" applyAlignment="1">
      <alignment horizontal="center" wrapText="1"/>
    </xf>
    <xf numFmtId="0" fontId="3" fillId="0" borderId="10" xfId="0" applyFont="1" applyFill="1" applyBorder="1" applyProtection="1"/>
    <xf numFmtId="164" fontId="3" fillId="2" borderId="9" xfId="0" applyNumberFormat="1" applyFont="1" applyFill="1" applyBorder="1" applyAlignment="1" applyProtection="1">
      <alignment horizontal="center"/>
    </xf>
    <xf numFmtId="164" fontId="3" fillId="2" borderId="35" xfId="0" applyNumberFormat="1" applyFont="1" applyFill="1" applyBorder="1" applyAlignment="1" applyProtection="1">
      <alignment horizontal="center"/>
    </xf>
    <xf numFmtId="0" fontId="0" fillId="3" borderId="28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3" fillId="2" borderId="0" xfId="0" applyFont="1" applyFill="1" applyBorder="1" applyAlignment="1" applyProtection="1">
      <alignment horizontal="left"/>
      <protection locked="0"/>
    </xf>
    <xf numFmtId="0" fontId="3" fillId="2" borderId="29" xfId="0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center"/>
    </xf>
    <xf numFmtId="0" fontId="7" fillId="2" borderId="2" xfId="0" applyFont="1" applyFill="1" applyBorder="1" applyAlignment="1" applyProtection="1">
      <alignment horizontal="center"/>
    </xf>
    <xf numFmtId="0" fontId="7" fillId="2" borderId="3" xfId="0" applyFont="1" applyFill="1" applyBorder="1" applyAlignment="1" applyProtection="1">
      <alignment horizontal="center"/>
    </xf>
    <xf numFmtId="0" fontId="8" fillId="0" borderId="0" xfId="0" applyFont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3" fillId="0" borderId="22" xfId="0" applyFont="1" applyBorder="1" applyAlignment="1" applyProtection="1">
      <alignment horizontal="center"/>
      <protection locked="0"/>
    </xf>
    <xf numFmtId="0" fontId="3" fillId="0" borderId="30" xfId="0" applyFont="1" applyBorder="1" applyAlignment="1" applyProtection="1">
      <alignment horizontal="center"/>
      <protection locked="0"/>
    </xf>
    <xf numFmtId="0" fontId="2" fillId="3" borderId="3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3" fillId="0" borderId="32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2" fillId="0" borderId="10" xfId="0" applyFont="1" applyBorder="1" applyAlignment="1">
      <alignment horizontal="center" wrapText="1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28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24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3" fillId="0" borderId="32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164" fontId="3" fillId="2" borderId="9" xfId="0" applyNumberFormat="1" applyFont="1" applyFill="1" applyBorder="1" applyAlignment="1" applyProtection="1">
      <alignment horizontal="center"/>
      <protection locked="0"/>
    </xf>
    <xf numFmtId="164" fontId="3" fillId="2" borderId="35" xfId="0" applyNumberFormat="1" applyFont="1" applyFill="1" applyBorder="1" applyAlignment="1" applyProtection="1">
      <alignment horizontal="center"/>
      <protection locked="0"/>
    </xf>
    <xf numFmtId="0" fontId="3" fillId="0" borderId="31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164" fontId="3" fillId="2" borderId="22" xfId="0" applyNumberFormat="1" applyFont="1" applyFill="1" applyBorder="1" applyAlignment="1" applyProtection="1">
      <alignment horizontal="center"/>
      <protection locked="0"/>
    </xf>
    <xf numFmtId="164" fontId="3" fillId="2" borderId="34" xfId="0" applyNumberFormat="1" applyFont="1" applyFill="1" applyBorder="1" applyAlignment="1" applyProtection="1">
      <alignment horizontal="center"/>
      <protection locked="0"/>
    </xf>
    <xf numFmtId="164" fontId="3" fillId="2" borderId="13" xfId="0" applyNumberFormat="1" applyFont="1" applyFill="1" applyBorder="1" applyAlignment="1" applyProtection="1">
      <alignment horizontal="center"/>
      <protection locked="0"/>
    </xf>
    <xf numFmtId="164" fontId="3" fillId="2" borderId="36" xfId="0" applyNumberFormat="1" applyFont="1" applyFill="1" applyBorder="1" applyAlignment="1" applyProtection="1">
      <alignment horizontal="center"/>
      <protection locked="0"/>
    </xf>
    <xf numFmtId="0" fontId="3" fillId="0" borderId="32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164" fontId="3" fillId="2" borderId="9" xfId="0" applyNumberFormat="1" applyFont="1" applyFill="1" applyBorder="1" applyAlignment="1">
      <alignment horizontal="center"/>
    </xf>
    <xf numFmtId="164" fontId="3" fillId="2" borderId="35" xfId="0" applyNumberFormat="1" applyFont="1" applyFill="1" applyBorder="1" applyAlignment="1">
      <alignment horizontal="center"/>
    </xf>
    <xf numFmtId="164" fontId="3" fillId="2" borderId="20" xfId="0" applyNumberFormat="1" applyFont="1" applyFill="1" applyBorder="1" applyAlignment="1">
      <alignment horizontal="center"/>
    </xf>
    <xf numFmtId="164" fontId="3" fillId="2" borderId="25" xfId="0" applyNumberFormat="1" applyFont="1" applyFill="1" applyBorder="1" applyAlignment="1">
      <alignment horizontal="center"/>
    </xf>
    <xf numFmtId="0" fontId="5" fillId="2" borderId="20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right"/>
    </xf>
    <xf numFmtId="0" fontId="1" fillId="2" borderId="25" xfId="0" applyFont="1" applyFill="1" applyBorder="1" applyAlignment="1">
      <alignment horizontal="right"/>
    </xf>
    <xf numFmtId="0" fontId="5" fillId="2" borderId="33" xfId="0" applyFont="1" applyFill="1" applyBorder="1" applyAlignment="1">
      <alignment horizontal="right"/>
    </xf>
    <xf numFmtId="0" fontId="5" fillId="2" borderId="12" xfId="0" applyFont="1" applyFill="1" applyBorder="1" applyAlignment="1">
      <alignment horizontal="right"/>
    </xf>
    <xf numFmtId="9" fontId="3" fillId="2" borderId="23" xfId="0" applyNumberFormat="1" applyFont="1" applyFill="1" applyBorder="1" applyAlignment="1">
      <alignment horizontal="center"/>
    </xf>
    <xf numFmtId="9" fontId="3" fillId="2" borderId="38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164" fontId="3" fillId="2" borderId="26" xfId="0" applyNumberFormat="1" applyFont="1" applyFill="1" applyBorder="1" applyAlignment="1">
      <alignment horizontal="center"/>
    </xf>
    <xf numFmtId="164" fontId="3" fillId="2" borderId="27" xfId="0" applyNumberFormat="1" applyFont="1" applyFill="1" applyBorder="1" applyAlignment="1">
      <alignment horizontal="center"/>
    </xf>
    <xf numFmtId="0" fontId="3" fillId="0" borderId="31" xfId="0" applyFont="1" applyFill="1" applyBorder="1" applyAlignment="1">
      <alignment horizontal="left"/>
    </xf>
    <xf numFmtId="0" fontId="3" fillId="0" borderId="18" xfId="0" applyFont="1" applyFill="1" applyBorder="1" applyAlignment="1">
      <alignment horizontal="left"/>
    </xf>
    <xf numFmtId="0" fontId="3" fillId="0" borderId="11" xfId="0" applyFont="1" applyBorder="1" applyAlignment="1">
      <alignment horizontal="left"/>
    </xf>
    <xf numFmtId="164" fontId="3" fillId="2" borderId="13" xfId="0" applyNumberFormat="1" applyFont="1" applyFill="1" applyBorder="1" applyAlignment="1">
      <alignment horizontal="center"/>
    </xf>
    <xf numFmtId="164" fontId="3" fillId="2" borderId="36" xfId="0" applyNumberFormat="1" applyFont="1" applyFill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164" fontId="7" fillId="0" borderId="15" xfId="0" applyNumberFormat="1" applyFont="1" applyBorder="1" applyAlignment="1">
      <alignment horizontal="center"/>
    </xf>
    <xf numFmtId="164" fontId="7" fillId="0" borderId="29" xfId="0" applyNumberFormat="1" applyFont="1" applyBorder="1" applyAlignment="1">
      <alignment horizontal="center"/>
    </xf>
    <xf numFmtId="164" fontId="7" fillId="0" borderId="17" xfId="0" applyNumberFormat="1" applyFont="1" applyBorder="1" applyAlignment="1">
      <alignment horizontal="center"/>
    </xf>
    <xf numFmtId="164" fontId="7" fillId="0" borderId="37" xfId="0" applyNumberFormat="1" applyFont="1" applyBorder="1" applyAlignment="1">
      <alignment horizontal="center"/>
    </xf>
    <xf numFmtId="0" fontId="5" fillId="2" borderId="32" xfId="0" applyFont="1" applyFill="1" applyBorder="1" applyAlignment="1">
      <alignment horizontal="right"/>
    </xf>
    <xf numFmtId="0" fontId="5" fillId="2" borderId="10" xfId="0" applyFont="1" applyFill="1" applyBorder="1" applyAlignment="1">
      <alignment horizontal="right"/>
    </xf>
    <xf numFmtId="0" fontId="3" fillId="0" borderId="33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left"/>
    </xf>
    <xf numFmtId="0" fontId="9" fillId="0" borderId="18" xfId="1" applyBorder="1" applyAlignment="1" applyProtection="1">
      <alignment horizontal="center"/>
      <protection locked="0"/>
    </xf>
    <xf numFmtId="0" fontId="9" fillId="0" borderId="19" xfId="1" applyBorder="1" applyAlignment="1" applyProtection="1">
      <alignment horizontal="center"/>
      <protection locked="0"/>
    </xf>
    <xf numFmtId="0" fontId="3" fillId="0" borderId="32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</xdr:row>
          <xdr:rowOff>123825</xdr:rowOff>
        </xdr:from>
        <xdr:to>
          <xdr:col>5</xdr:col>
          <xdr:colOff>200025</xdr:colOff>
          <xdr:row>7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6</xdr:row>
          <xdr:rowOff>133350</xdr:rowOff>
        </xdr:from>
        <xdr:to>
          <xdr:col>7</xdr:col>
          <xdr:colOff>447675</xdr:colOff>
          <xdr:row>7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314325</xdr:colOff>
          <xdr:row>7</xdr:row>
          <xdr:rowOff>66675</xdr:rowOff>
        </xdr:from>
        <xdr:to>
          <xdr:col>8</xdr:col>
          <xdr:colOff>142875</xdr:colOff>
          <xdr:row>7</xdr:row>
          <xdr:rowOff>219075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7</xdr:row>
          <xdr:rowOff>38100</xdr:rowOff>
        </xdr:from>
        <xdr:to>
          <xdr:col>9</xdr:col>
          <xdr:colOff>323850</xdr:colOff>
          <xdr:row>7</xdr:row>
          <xdr:rowOff>219075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uw.foxworldtravel.com/rate-calculator/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52"/>
  <sheetViews>
    <sheetView showGridLines="0" tabSelected="1" zoomScaleNormal="100" zoomScaleSheetLayoutView="90" workbookViewId="0">
      <selection activeCell="D15" sqref="D15"/>
    </sheetView>
  </sheetViews>
  <sheetFormatPr defaultRowHeight="15" x14ac:dyDescent="0.25"/>
  <cols>
    <col min="1" max="1" width="10.85546875" customWidth="1"/>
    <col min="3" max="3" width="10" customWidth="1"/>
    <col min="5" max="5" width="13.28515625" customWidth="1"/>
    <col min="6" max="6" width="11.7109375" customWidth="1"/>
    <col min="7" max="7" width="12" customWidth="1"/>
    <col min="9" max="9" width="10.5703125" bestFit="1" customWidth="1"/>
    <col min="11" max="11" width="15.85546875" customWidth="1"/>
    <col min="12" max="13" width="9.140625" customWidth="1"/>
  </cols>
  <sheetData>
    <row r="1" spans="1:16" ht="22.5" customHeight="1" thickBot="1" x14ac:dyDescent="0.4">
      <c r="A1" s="38" t="s">
        <v>32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40"/>
    </row>
    <row r="2" spans="1:16" x14ac:dyDescent="0.25">
      <c r="A2" s="16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5"/>
    </row>
    <row r="3" spans="1:16" ht="21" x14ac:dyDescent="0.35">
      <c r="A3" s="17" t="s">
        <v>0</v>
      </c>
      <c r="B3" s="36"/>
      <c r="C3" s="36"/>
      <c r="D3" s="36"/>
      <c r="E3" s="36"/>
      <c r="F3" s="36"/>
      <c r="G3" s="1"/>
      <c r="H3" s="41" t="s">
        <v>1</v>
      </c>
      <c r="I3" s="41"/>
      <c r="J3" s="36"/>
      <c r="K3" s="36"/>
      <c r="L3" s="36"/>
      <c r="M3" s="36"/>
      <c r="N3" s="37"/>
    </row>
    <row r="4" spans="1:16" ht="15.75" thickBot="1" x14ac:dyDescent="0.3">
      <c r="A4" s="16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5"/>
    </row>
    <row r="5" spans="1:16" ht="15" customHeight="1" x14ac:dyDescent="0.35">
      <c r="A5" s="42" t="s">
        <v>2</v>
      </c>
      <c r="B5" s="43"/>
      <c r="C5" s="43"/>
      <c r="D5" s="43"/>
      <c r="E5" s="43"/>
      <c r="F5" s="43"/>
      <c r="G5" s="43"/>
      <c r="H5" s="43"/>
      <c r="I5" s="43"/>
      <c r="J5" s="43"/>
      <c r="K5" s="44"/>
      <c r="L5" s="3"/>
      <c r="M5" s="42" t="s">
        <v>3</v>
      </c>
      <c r="N5" s="44"/>
    </row>
    <row r="6" spans="1:16" ht="15.75" customHeight="1" thickBot="1" x14ac:dyDescent="0.4">
      <c r="A6" s="45"/>
      <c r="B6" s="46"/>
      <c r="C6" s="46"/>
      <c r="D6" s="46"/>
      <c r="E6" s="46"/>
      <c r="F6" s="46"/>
      <c r="G6" s="46"/>
      <c r="H6" s="46"/>
      <c r="I6" s="46"/>
      <c r="J6" s="46"/>
      <c r="K6" s="47"/>
      <c r="L6" s="2"/>
      <c r="M6" s="45"/>
      <c r="N6" s="47"/>
    </row>
    <row r="7" spans="1:16" ht="24.95" customHeight="1" x14ac:dyDescent="0.3">
      <c r="A7" s="68" t="s">
        <v>4</v>
      </c>
      <c r="B7" s="69"/>
      <c r="C7" s="69"/>
      <c r="D7" s="69"/>
      <c r="E7" s="70"/>
      <c r="F7" s="48" t="s">
        <v>27</v>
      </c>
      <c r="G7" s="49"/>
      <c r="H7" s="49"/>
      <c r="I7" s="49"/>
      <c r="J7" s="50" t="s">
        <v>9</v>
      </c>
      <c r="K7" s="51"/>
      <c r="L7" s="4"/>
      <c r="M7" s="71">
        <v>0</v>
      </c>
      <c r="N7" s="72"/>
    </row>
    <row r="8" spans="1:16" ht="24.95" customHeight="1" x14ac:dyDescent="0.3">
      <c r="A8" s="20" t="s">
        <v>5</v>
      </c>
      <c r="B8" s="21"/>
      <c r="C8" s="22" t="s">
        <v>6</v>
      </c>
      <c r="D8" s="21"/>
      <c r="E8" s="11" t="s">
        <v>28</v>
      </c>
      <c r="F8" s="23" t="s">
        <v>7</v>
      </c>
      <c r="G8" s="24"/>
      <c r="H8" s="8"/>
      <c r="I8" s="8"/>
      <c r="J8" s="8"/>
      <c r="K8" s="9"/>
      <c r="L8" s="4"/>
      <c r="M8" s="32">
        <f>B8*D8</f>
        <v>0</v>
      </c>
      <c r="N8" s="33"/>
    </row>
    <row r="9" spans="1:16" ht="18.75" x14ac:dyDescent="0.3">
      <c r="A9" s="53" t="s">
        <v>30</v>
      </c>
      <c r="B9" s="53"/>
      <c r="C9" s="53"/>
      <c r="D9" s="53"/>
      <c r="E9" s="53"/>
      <c r="F9" s="53"/>
      <c r="G9" s="53"/>
      <c r="H9" s="25"/>
      <c r="I9" s="112" t="s">
        <v>31</v>
      </c>
      <c r="J9" s="112"/>
      <c r="K9" s="112"/>
      <c r="L9" s="113"/>
      <c r="M9" s="73">
        <v>0</v>
      </c>
      <c r="N9" s="74"/>
      <c r="O9" s="34" t="s">
        <v>41</v>
      </c>
      <c r="P9" s="35"/>
    </row>
    <row r="10" spans="1:16" ht="24.95" customHeight="1" x14ac:dyDescent="0.3">
      <c r="A10" s="93" t="s">
        <v>10</v>
      </c>
      <c r="B10" s="94"/>
      <c r="C10" s="94"/>
      <c r="D10" s="94"/>
      <c r="E10" s="94"/>
      <c r="F10" s="94"/>
      <c r="G10" s="65"/>
      <c r="H10" s="65"/>
      <c r="I10" s="65"/>
      <c r="J10" s="6"/>
      <c r="K10" s="6"/>
      <c r="L10" s="7"/>
      <c r="M10" s="66">
        <v>0</v>
      </c>
      <c r="N10" s="67"/>
    </row>
    <row r="11" spans="1:16" ht="24.95" customHeight="1" x14ac:dyDescent="0.3">
      <c r="A11" s="64" t="s">
        <v>11</v>
      </c>
      <c r="B11" s="65"/>
      <c r="C11" s="65"/>
      <c r="D11" s="65"/>
      <c r="E11" s="65"/>
      <c r="F11" s="65"/>
      <c r="G11" s="65"/>
      <c r="H11" s="6"/>
      <c r="I11" s="6"/>
      <c r="J11" s="6"/>
      <c r="K11" s="6"/>
      <c r="L11" s="7"/>
      <c r="M11" s="66">
        <v>0</v>
      </c>
      <c r="N11" s="67"/>
    </row>
    <row r="12" spans="1:16" ht="24.95" customHeight="1" x14ac:dyDescent="0.3">
      <c r="A12" s="64" t="s">
        <v>12</v>
      </c>
      <c r="B12" s="65"/>
      <c r="C12" s="65"/>
      <c r="D12" s="65"/>
      <c r="E12" s="65"/>
      <c r="F12" s="65"/>
      <c r="G12" s="65"/>
      <c r="H12" s="6"/>
      <c r="I12" s="6"/>
      <c r="J12" s="6"/>
      <c r="K12" s="6"/>
      <c r="L12" s="7"/>
      <c r="M12" s="66">
        <v>0</v>
      </c>
      <c r="N12" s="67"/>
    </row>
    <row r="13" spans="1:16" ht="24.95" customHeight="1" x14ac:dyDescent="0.3">
      <c r="A13" s="75" t="s">
        <v>13</v>
      </c>
      <c r="B13" s="76"/>
      <c r="C13" s="5"/>
      <c r="D13" s="6" t="s">
        <v>14</v>
      </c>
      <c r="E13" s="5"/>
      <c r="F13" s="6" t="s">
        <v>8</v>
      </c>
      <c r="G13" s="6"/>
      <c r="H13" s="6"/>
      <c r="I13" s="6"/>
      <c r="J13" s="6"/>
      <c r="K13" s="6"/>
      <c r="L13" s="6"/>
      <c r="M13" s="77">
        <f>C13*E13</f>
        <v>0</v>
      </c>
      <c r="N13" s="78"/>
    </row>
    <row r="14" spans="1:16" ht="23.25" customHeight="1" x14ac:dyDescent="0.3">
      <c r="A14" s="52" t="s">
        <v>43</v>
      </c>
      <c r="B14" s="53"/>
      <c r="C14" s="53"/>
      <c r="D14" s="28" t="s">
        <v>44</v>
      </c>
      <c r="E14" s="5"/>
      <c r="F14" s="6" t="s">
        <v>45</v>
      </c>
      <c r="G14" s="29"/>
      <c r="H14" s="54" t="s">
        <v>46</v>
      </c>
      <c r="I14" s="54"/>
      <c r="J14" s="30"/>
      <c r="K14" s="31"/>
      <c r="L14" s="6"/>
      <c r="M14" s="32">
        <f>(E14/25*G14)</f>
        <v>0</v>
      </c>
      <c r="N14" s="33"/>
    </row>
    <row r="15" spans="1:16" ht="24.95" customHeight="1" x14ac:dyDescent="0.3">
      <c r="A15" s="114" t="s">
        <v>40</v>
      </c>
      <c r="B15" s="115"/>
      <c r="C15" s="115"/>
      <c r="D15" s="5"/>
      <c r="E15" s="27" t="s">
        <v>42</v>
      </c>
      <c r="F15" s="26"/>
      <c r="G15" s="26"/>
      <c r="H15" s="6"/>
      <c r="I15" s="6"/>
      <c r="J15" s="6"/>
      <c r="K15" s="6"/>
      <c r="L15" s="6"/>
      <c r="M15" s="32">
        <f>D15*0.54</f>
        <v>0</v>
      </c>
      <c r="N15" s="33"/>
    </row>
    <row r="16" spans="1:16" ht="24.95" customHeight="1" x14ac:dyDescent="0.3">
      <c r="A16" s="64" t="s">
        <v>15</v>
      </c>
      <c r="B16" s="65"/>
      <c r="C16" s="65"/>
      <c r="D16" s="65"/>
      <c r="E16" s="65"/>
      <c r="F16" s="65"/>
      <c r="G16" s="65"/>
      <c r="H16" s="6"/>
      <c r="I16" s="6"/>
      <c r="J16" s="6"/>
      <c r="K16" s="6"/>
      <c r="L16" s="7"/>
      <c r="M16" s="66">
        <v>0</v>
      </c>
      <c r="N16" s="67"/>
    </row>
    <row r="17" spans="1:14" ht="24.95" customHeight="1" x14ac:dyDescent="0.3">
      <c r="A17" s="64" t="s">
        <v>16</v>
      </c>
      <c r="B17" s="65"/>
      <c r="C17" s="65"/>
      <c r="D17" s="65"/>
      <c r="E17" s="65"/>
      <c r="F17" s="65"/>
      <c r="G17" s="65"/>
      <c r="H17" s="6"/>
      <c r="I17" s="6"/>
      <c r="J17" s="6"/>
      <c r="K17" s="6"/>
      <c r="L17" s="7"/>
      <c r="M17" s="66">
        <v>0</v>
      </c>
      <c r="N17" s="67"/>
    </row>
    <row r="18" spans="1:14" ht="24.95" customHeight="1" x14ac:dyDescent="0.3">
      <c r="A18" s="64" t="s">
        <v>33</v>
      </c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7"/>
      <c r="M18" s="66">
        <v>0</v>
      </c>
      <c r="N18" s="67"/>
    </row>
    <row r="19" spans="1:14" ht="24.95" customHeight="1" x14ac:dyDescent="0.3">
      <c r="A19" s="64" t="s">
        <v>17</v>
      </c>
      <c r="B19" s="65"/>
      <c r="C19" s="65"/>
      <c r="D19" s="65"/>
      <c r="E19" s="65"/>
      <c r="F19" s="65"/>
      <c r="G19" s="65"/>
      <c r="H19" s="6"/>
      <c r="I19" s="6"/>
      <c r="J19" s="6"/>
      <c r="K19" s="6"/>
      <c r="L19" s="7"/>
      <c r="M19" s="66">
        <v>0</v>
      </c>
      <c r="N19" s="67"/>
    </row>
    <row r="20" spans="1:14" ht="24.95" customHeight="1" x14ac:dyDescent="0.3">
      <c r="A20" s="18" t="s">
        <v>34</v>
      </c>
      <c r="B20" s="19"/>
      <c r="C20" s="19"/>
      <c r="D20" s="19"/>
      <c r="E20" s="19"/>
      <c r="F20" s="21"/>
      <c r="G20" s="19" t="s">
        <v>35</v>
      </c>
      <c r="H20" s="5"/>
      <c r="I20" s="10" t="s">
        <v>36</v>
      </c>
      <c r="J20" s="10"/>
      <c r="K20" s="10"/>
      <c r="L20" s="11"/>
      <c r="M20" s="32">
        <f>F20*H20</f>
        <v>0</v>
      </c>
      <c r="N20" s="33"/>
    </row>
    <row r="21" spans="1:14" ht="24.95" customHeight="1" thickBot="1" x14ac:dyDescent="0.35">
      <c r="A21" s="110" t="s">
        <v>18</v>
      </c>
      <c r="B21" s="111"/>
      <c r="C21" s="111"/>
      <c r="D21" s="111"/>
      <c r="E21" s="111"/>
      <c r="F21" s="111"/>
      <c r="G21" s="111"/>
      <c r="H21" s="10"/>
      <c r="I21" s="10"/>
      <c r="J21" s="10"/>
      <c r="K21" s="10"/>
      <c r="L21" s="11"/>
      <c r="M21" s="73">
        <v>0</v>
      </c>
      <c r="N21" s="74"/>
    </row>
    <row r="22" spans="1:14" x14ac:dyDescent="0.25">
      <c r="A22" s="81" t="s">
        <v>19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79">
        <f>SUM(M7:N21)</f>
        <v>0</v>
      </c>
      <c r="N22" s="79"/>
    </row>
    <row r="23" spans="1:14" ht="15.75" thickBot="1" x14ac:dyDescent="0.3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0"/>
      <c r="N23" s="80"/>
    </row>
    <row r="24" spans="1:14" ht="15" customHeight="1" x14ac:dyDescent="0.25">
      <c r="A24" s="98" t="s">
        <v>20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100"/>
      <c r="M24" s="104" t="s">
        <v>3</v>
      </c>
      <c r="N24" s="105"/>
    </row>
    <row r="25" spans="1:14" ht="15" customHeight="1" x14ac:dyDescent="0.25">
      <c r="A25" s="101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3"/>
      <c r="M25" s="106"/>
      <c r="N25" s="107"/>
    </row>
    <row r="26" spans="1:14" ht="24.95" customHeight="1" x14ac:dyDescent="0.3">
      <c r="A26" s="52" t="s">
        <v>21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95"/>
      <c r="M26" s="73">
        <v>0</v>
      </c>
      <c r="N26" s="74"/>
    </row>
    <row r="27" spans="1:14" ht="24.95" customHeight="1" x14ac:dyDescent="0.3">
      <c r="A27" s="52" t="s">
        <v>22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95"/>
      <c r="M27" s="73">
        <v>0</v>
      </c>
      <c r="N27" s="74"/>
    </row>
    <row r="28" spans="1:14" ht="24.95" customHeight="1" x14ac:dyDescent="0.3">
      <c r="A28" s="52" t="s">
        <v>25</v>
      </c>
      <c r="B28" s="53"/>
      <c r="C28" s="53"/>
      <c r="D28" s="53"/>
      <c r="E28" s="53"/>
      <c r="F28" s="53"/>
      <c r="G28" s="53"/>
      <c r="H28" s="12" t="s">
        <v>39</v>
      </c>
      <c r="I28" s="12" t="s">
        <v>39</v>
      </c>
      <c r="J28" s="12" t="s">
        <v>38</v>
      </c>
      <c r="K28" s="13"/>
      <c r="L28" s="14"/>
      <c r="M28" s="77">
        <f>K28</f>
        <v>0</v>
      </c>
      <c r="N28" s="78"/>
    </row>
    <row r="29" spans="1:14" ht="24.95" customHeight="1" x14ac:dyDescent="0.3">
      <c r="A29" s="52" t="s">
        <v>23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95"/>
      <c r="M29" s="66">
        <v>0</v>
      </c>
      <c r="N29" s="67"/>
    </row>
    <row r="30" spans="1:14" ht="19.5" thickBot="1" x14ac:dyDescent="0.35">
      <c r="A30" s="108" t="s">
        <v>24</v>
      </c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96">
        <f>SUM(M26:N29)</f>
        <v>0</v>
      </c>
      <c r="N30" s="97"/>
    </row>
    <row r="31" spans="1:14" ht="19.5" thickBot="1" x14ac:dyDescent="0.35">
      <c r="A31" s="84" t="s">
        <v>37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6" t="e">
        <f>M30/M22</f>
        <v>#DIV/0!</v>
      </c>
      <c r="N31" s="87"/>
    </row>
    <row r="32" spans="1:14" ht="21.75" thickBot="1" x14ac:dyDescent="0.4">
      <c r="A32" s="88" t="s">
        <v>29</v>
      </c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90"/>
      <c r="M32" s="91">
        <f>MIN(M22-M30,1000)</f>
        <v>0</v>
      </c>
      <c r="N32" s="92"/>
    </row>
    <row r="33" spans="1:14" x14ac:dyDescent="0.25">
      <c r="A33" s="55" t="s">
        <v>26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7"/>
    </row>
    <row r="34" spans="1:14" x14ac:dyDescent="0.25">
      <c r="A34" s="58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60"/>
    </row>
    <row r="35" spans="1:14" x14ac:dyDescent="0.25">
      <c r="A35" s="58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60"/>
    </row>
    <row r="36" spans="1:14" x14ac:dyDescent="0.25">
      <c r="A36" s="58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60"/>
    </row>
    <row r="37" spans="1:14" x14ac:dyDescent="0.25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60"/>
    </row>
    <row r="38" spans="1:14" x14ac:dyDescent="0.25">
      <c r="A38" s="58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60"/>
    </row>
    <row r="39" spans="1:14" x14ac:dyDescent="0.25">
      <c r="A39" s="58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60"/>
    </row>
    <row r="40" spans="1:14" x14ac:dyDescent="0.25">
      <c r="A40" s="58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60"/>
    </row>
    <row r="41" spans="1:14" x14ac:dyDescent="0.25">
      <c r="A41" s="58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60"/>
    </row>
    <row r="42" spans="1:14" x14ac:dyDescent="0.25">
      <c r="A42" s="58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60"/>
    </row>
    <row r="43" spans="1:14" x14ac:dyDescent="0.25">
      <c r="A43" s="58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60"/>
    </row>
    <row r="44" spans="1:14" x14ac:dyDescent="0.25">
      <c r="A44" s="58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60"/>
    </row>
    <row r="45" spans="1:14" x14ac:dyDescent="0.25">
      <c r="A45" s="58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60"/>
    </row>
    <row r="46" spans="1:14" x14ac:dyDescent="0.25">
      <c r="A46" s="58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60"/>
    </row>
    <row r="47" spans="1:14" x14ac:dyDescent="0.25">
      <c r="A47" s="58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60"/>
    </row>
    <row r="48" spans="1:14" x14ac:dyDescent="0.25">
      <c r="A48" s="58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60"/>
    </row>
    <row r="49" spans="1:14" x14ac:dyDescent="0.25">
      <c r="A49" s="58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60"/>
    </row>
    <row r="50" spans="1:14" x14ac:dyDescent="0.25">
      <c r="A50" s="58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60"/>
    </row>
    <row r="51" spans="1:14" ht="15.75" thickBot="1" x14ac:dyDescent="0.3">
      <c r="A51" s="61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3"/>
    </row>
    <row r="52" spans="1:14" x14ac:dyDescent="0.25">
      <c r="A52" t="s">
        <v>47</v>
      </c>
    </row>
  </sheetData>
  <sheetProtection sheet="1" objects="1" scenarios="1" selectLockedCells="1"/>
  <mergeCells count="58">
    <mergeCell ref="A30:L30"/>
    <mergeCell ref="A27:L27"/>
    <mergeCell ref="A19:G19"/>
    <mergeCell ref="A21:G21"/>
    <mergeCell ref="A9:G9"/>
    <mergeCell ref="I9:L9"/>
    <mergeCell ref="A15:C15"/>
    <mergeCell ref="A31:L31"/>
    <mergeCell ref="M31:N31"/>
    <mergeCell ref="A32:L32"/>
    <mergeCell ref="M32:N32"/>
    <mergeCell ref="A10:I10"/>
    <mergeCell ref="M20:N20"/>
    <mergeCell ref="M28:N28"/>
    <mergeCell ref="M29:N29"/>
    <mergeCell ref="A29:L29"/>
    <mergeCell ref="A28:G28"/>
    <mergeCell ref="M30:N30"/>
    <mergeCell ref="A24:L25"/>
    <mergeCell ref="M24:N25"/>
    <mergeCell ref="A26:L26"/>
    <mergeCell ref="M26:N26"/>
    <mergeCell ref="M27:N27"/>
    <mergeCell ref="M16:N16"/>
    <mergeCell ref="A17:G17"/>
    <mergeCell ref="M17:N17"/>
    <mergeCell ref="M18:N18"/>
    <mergeCell ref="M22:N23"/>
    <mergeCell ref="A22:L23"/>
    <mergeCell ref="A33:N51"/>
    <mergeCell ref="A11:G11"/>
    <mergeCell ref="M11:N11"/>
    <mergeCell ref="A7:E7"/>
    <mergeCell ref="M8:N8"/>
    <mergeCell ref="M7:N7"/>
    <mergeCell ref="M9:N9"/>
    <mergeCell ref="M10:N10"/>
    <mergeCell ref="A12:G12"/>
    <mergeCell ref="M12:N12"/>
    <mergeCell ref="A13:B13"/>
    <mergeCell ref="M13:N13"/>
    <mergeCell ref="M19:N19"/>
    <mergeCell ref="M21:N21"/>
    <mergeCell ref="A18:K18"/>
    <mergeCell ref="A16:G16"/>
    <mergeCell ref="M15:N15"/>
    <mergeCell ref="O9:P9"/>
    <mergeCell ref="B3:F3"/>
    <mergeCell ref="J3:N3"/>
    <mergeCell ref="A1:N1"/>
    <mergeCell ref="H3:I3"/>
    <mergeCell ref="A5:K6"/>
    <mergeCell ref="M5:N6"/>
    <mergeCell ref="F7:I7"/>
    <mergeCell ref="J7:K7"/>
    <mergeCell ref="A14:C14"/>
    <mergeCell ref="H14:I14"/>
    <mergeCell ref="M14:N14"/>
  </mergeCells>
  <hyperlinks>
    <hyperlink ref="I9" r:id="rId1"/>
  </hyperlinks>
  <pageMargins left="0.7" right="0.7" top="0.75" bottom="0.75" header="0.3" footer="0.3"/>
  <pageSetup scale="62" fitToHeight="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5</xdr:col>
                    <xdr:colOff>19050</xdr:colOff>
                    <xdr:row>6</xdr:row>
                    <xdr:rowOff>123825</xdr:rowOff>
                  </from>
                  <to>
                    <xdr:col>5</xdr:col>
                    <xdr:colOff>200025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7</xdr:col>
                    <xdr:colOff>209550</xdr:colOff>
                    <xdr:row>6</xdr:row>
                    <xdr:rowOff>133350</xdr:rowOff>
                  </from>
                  <to>
                    <xdr:col>7</xdr:col>
                    <xdr:colOff>447675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7</xdr:col>
                    <xdr:colOff>314325</xdr:colOff>
                    <xdr:row>7</xdr:row>
                    <xdr:rowOff>66675</xdr:rowOff>
                  </from>
                  <to>
                    <xdr:col>8</xdr:col>
                    <xdr:colOff>142875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8</xdr:col>
                    <xdr:colOff>209550</xdr:colOff>
                    <xdr:row>7</xdr:row>
                    <xdr:rowOff>38100</xdr:rowOff>
                  </from>
                  <to>
                    <xdr:col>9</xdr:col>
                    <xdr:colOff>323850</xdr:colOff>
                    <xdr:row>7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UW-Parkside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Radley</dc:creator>
  <cp:lastModifiedBy>Tina Radley</cp:lastModifiedBy>
  <cp:lastPrinted>2014-12-30T17:50:12Z</cp:lastPrinted>
  <dcterms:created xsi:type="dcterms:W3CDTF">2014-12-26T20:09:01Z</dcterms:created>
  <dcterms:modified xsi:type="dcterms:W3CDTF">2016-11-21T19:08:48Z</dcterms:modified>
</cp:coreProperties>
</file>